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"/>
    </mc:Choice>
  </mc:AlternateContent>
  <xr:revisionPtr revIDLastSave="0" documentId="13_ncr:1_{3659B0BB-043C-4F2B-9D14-48A9EE0A6569}" xr6:coauthVersionLast="36" xr6:coauthVersionMax="36" xr10:uidLastSave="{00000000-0000-0000-0000-000000000000}"/>
  <bookViews>
    <workbookView xWindow="0" yWindow="0" windowWidth="23040" windowHeight="9684" firstSheet="1" activeTab="1" xr2:uid="{00000000-000D-0000-FFFF-FFFF00000000}"/>
  </bookViews>
  <sheets>
    <sheet name="CHECK-LIST" sheetId="10" state="hidden" r:id="rId1"/>
    <sheet name="Checklist" sheetId="14" r:id="rId2"/>
    <sheet name="Relatório Fotográfico" sheetId="19" r:id="rId3"/>
  </sheets>
  <definedNames>
    <definedName name="_xlnm.Print_Area" localSheetId="1">Checklist!$B$2:$L$32</definedName>
    <definedName name="_xlnm.Print_Area" localSheetId="0">'CHECK-LIST'!$B$2:$M$65</definedName>
    <definedName name="_xlnm.Print_Area" localSheetId="2">'Relatório Fotográfico'!$B$2:$L$27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9" l="1"/>
  <c r="C7" i="14"/>
  <c r="G6" i="19" l="1"/>
  <c r="G5" i="19"/>
  <c r="C6" i="19"/>
  <c r="C5" i="19"/>
</calcChain>
</file>

<file path=xl/sharedStrings.xml><?xml version="1.0" encoding="utf-8"?>
<sst xmlns="http://schemas.openxmlformats.org/spreadsheetml/2006/main" count="241" uniqueCount="159">
  <si>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</si>
  <si>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</si>
  <si>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</si>
  <si>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</si>
  <si>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</si>
  <si>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</si>
  <si>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</si>
  <si>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</si>
  <si>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</si>
  <si>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</si>
  <si>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</si>
  <si>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</si>
  <si>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</si>
  <si>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</si>
  <si>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</si>
  <si>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</si>
  <si>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</si>
  <si>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</si>
  <si>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</si>
  <si>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</si>
  <si>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</si>
  <si>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</si>
  <si>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</si>
  <si>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</si>
  <si>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</si>
  <si>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</si>
  <si>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</si>
  <si>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</si>
  <si>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</si>
  <si>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</si>
  <si>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</si>
  <si>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</si>
  <si>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</si>
  <si>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</si>
  <si>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</si>
  <si>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</si>
  <si>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</si>
  <si>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</si>
  <si>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</si>
  <si>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</si>
  <si>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</si>
  <si>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</si>
  <si>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</si>
  <si>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</si>
  <si>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</si>
  <si>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</si>
  <si>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</si>
  <si>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</si>
  <si>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</si>
  <si>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</si>
  <si>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</si>
  <si>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</si>
  <si>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</si>
  <si>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</si>
  <si>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</si>
  <si>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</si>
  <si>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</si>
  <si>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</si>
  <si>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</si>
  <si>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</si>
  <si>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</si>
  <si>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</si>
  <si>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</si>
  <si>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</si>
  <si>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</si>
  <si>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</si>
  <si>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</si>
  <si>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</si>
  <si>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</si>
  <si>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</si>
  <si>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</si>
  <si>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</si>
  <si>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</si>
  <si>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</si>
  <si>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</si>
  <si>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</si>
  <si>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</si>
  <si>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</si>
  <si>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</si>
  <si>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</si>
  <si>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</si>
  <si>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</si>
  <si>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</si>
  <si>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</si>
  <si>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</si>
  <si>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</si>
  <si>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</si>
  <si>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</si>
  <si>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</si>
  <si>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</si>
  <si>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</si>
  <si>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</si>
  <si>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</si>
  <si>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</si>
  <si>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</si>
  <si>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</si>
  <si>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</si>
  <si>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</si>
  <si>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</si>
  <si>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</si>
  <si>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</si>
  <si>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</si>
  <si>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Acessos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</si>
  <si>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</si>
  <si>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</si>
  <si>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</si>
  <si>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</si>
  <si>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</si>
  <si>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</si>
  <si>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</si>
  <si>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</si>
  <si>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2.1.1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</si>
  <si>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</si>
  <si>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</si>
  <si>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</si>
  <si>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</si>
  <si>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</si>
  <si>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</si>
  <si>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</si>
  <si>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1. Serviços Preliminares</t>
  </si>
  <si>
    <t>Serviços de Apoio</t>
  </si>
  <si>
    <t>Concreto</t>
  </si>
  <si>
    <t>-</t>
  </si>
  <si>
    <t>Argamassa</t>
  </si>
  <si>
    <t>1.2</t>
  </si>
  <si>
    <t>1.2.1</t>
  </si>
  <si>
    <t>Materiais</t>
  </si>
  <si>
    <t>2.3</t>
  </si>
  <si>
    <t>Especificações</t>
  </si>
  <si>
    <t>LATITUDE</t>
  </si>
  <si>
    <t>LONGITUDE:</t>
  </si>
  <si>
    <t>Substituição de neoprene</t>
  </si>
  <si>
    <t>2. Infraestrutura</t>
  </si>
  <si>
    <t>Neoprene, pintura, podotátil</t>
  </si>
  <si>
    <t>Estrutura metálica pintada e implantação podotátil</t>
  </si>
  <si>
    <t>Pintura de estrutura metálica</t>
  </si>
  <si>
    <t>Aparelhos de apoio neoprene fretado</t>
  </si>
  <si>
    <t>NBR 19783/2015</t>
  </si>
  <si>
    <t>Aparelhos de apoio de elastômero fretado - Especificação e métodos de ensaio</t>
  </si>
  <si>
    <t>Tratamento de superfície</t>
  </si>
  <si>
    <t>Tratamento de superfícies de aço com ferramentas manuais e mecânicas</t>
  </si>
  <si>
    <t>NBR 15329/2006</t>
  </si>
  <si>
    <t>Resistência à compressão</t>
  </si>
  <si>
    <t>Revestimento de paredes e tetos</t>
  </si>
  <si>
    <t>Determinação da resistência de aderência à tração</t>
  </si>
  <si>
    <t>NBR 13528/2010</t>
  </si>
  <si>
    <t>Ensaio de compressão de corpos de prova cilindricos</t>
  </si>
  <si>
    <t>2.2.1</t>
  </si>
  <si>
    <t>2.3.1</t>
  </si>
  <si>
    <t>NBR 5739/2007</t>
  </si>
  <si>
    <t>NBR 12041/2012</t>
  </si>
  <si>
    <t>Selagem das juntas de dilatação</t>
  </si>
  <si>
    <t>Hidrojateamento rampas e estruturas metálicas</t>
  </si>
  <si>
    <t>Hidrojateamento estruturas metálicas</t>
  </si>
  <si>
    <t>Tratamento de ferrugem</t>
  </si>
  <si>
    <t>Instalação de podotátil</t>
  </si>
  <si>
    <t>Projeto de Manutenção da Passarela Capão Seco, localizada no km 51+480 da BR-392/RS.</t>
  </si>
  <si>
    <t>-31.944538º</t>
  </si>
  <si>
    <t>-52.325270°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</si>
</sst>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5" fillId="0" borderId="0" applyNumberFormat="0" applyFill="0" applyBorder="0" applyAlignment="0" applyProtection="0"/>
  </cellStyleXfs>
  <cellXfs count="29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5" fillId="0" borderId="1" xfId="2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6" fillId="0" borderId="50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0" fillId="0" borderId="34" xfId="0" applyBorder="1"/>
    <xf numFmtId="0" fontId="16" fillId="0" borderId="34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16" fillId="0" borderId="56" xfId="0" applyFont="1" applyBorder="1" applyAlignment="1">
      <alignment horizontal="right" vertical="center"/>
    </xf>
    <xf numFmtId="0" fontId="16" fillId="0" borderId="36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0" fontId="16" fillId="0" borderId="50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9" fillId="0" borderId="4" xfId="0" applyFont="1" applyBorder="1" applyAlignment="1">
      <alignment horizontal="right" vertical="center"/>
    </xf>
    <xf numFmtId="0" fontId="19" fillId="6" borderId="67" xfId="0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20" fillId="0" borderId="37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0" borderId="37" xfId="0" applyBorder="1"/>
    <xf numFmtId="0" fontId="16" fillId="0" borderId="22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16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22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0" fillId="0" borderId="0" xfId="0" applyFont="1"/>
    <xf numFmtId="0" fontId="23" fillId="8" borderId="7" xfId="0" applyFont="1" applyFill="1" applyBorder="1" applyAlignment="1">
      <alignment horizontal="center" vertical="center"/>
    </xf>
    <xf numFmtId="0" fontId="24" fillId="8" borderId="4" xfId="0" applyFont="1" applyFill="1" applyBorder="1"/>
    <xf numFmtId="0" fontId="24" fillId="8" borderId="8" xfId="0" applyFont="1" applyFill="1" applyBorder="1"/>
    <xf numFmtId="0" fontId="22" fillId="0" borderId="28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49" fontId="0" fillId="0" borderId="73" xfId="0" applyNumberFormat="1" applyFill="1" applyBorder="1" applyAlignment="1">
      <alignment horizontal="left" vertical="center"/>
    </xf>
    <xf numFmtId="49" fontId="0" fillId="0" borderId="34" xfId="0" applyNumberFormat="1" applyFont="1" applyFill="1" applyBorder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left" vertical="center"/>
    </xf>
    <xf numFmtId="0" fontId="21" fillId="6" borderId="4" xfId="0" applyFont="1" applyFill="1" applyBorder="1" applyAlignment="1">
      <alignment horizontal="left" vertical="center"/>
    </xf>
    <xf numFmtId="0" fontId="23" fillId="8" borderId="3" xfId="0" applyFont="1" applyFill="1" applyBorder="1" applyAlignment="1">
      <alignment horizontal="left" vertical="center"/>
    </xf>
    <xf numFmtId="0" fontId="23" fillId="8" borderId="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6" fillId="5" borderId="4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7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9" fillId="6" borderId="68" xfId="0" applyFont="1" applyFill="1" applyBorder="1" applyAlignment="1">
      <alignment horizontal="left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7" fillId="4" borderId="72" xfId="0" applyFont="1" applyFill="1" applyBorder="1" applyAlignment="1">
      <alignment horizontal="center" vertical="center"/>
    </xf>
    <xf numFmtId="0" fontId="17" fillId="4" borderId="73" xfId="0" applyFont="1" applyFill="1" applyBorder="1" applyAlignment="1">
      <alignment horizontal="center" vertical="center"/>
    </xf>
    <xf numFmtId="0" fontId="17" fillId="4" borderId="74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11"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C819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emf"/><Relationship Id="rId16" Type="http://schemas.openxmlformats.org/officeDocument/2006/relationships/image" Target="../media/image17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1311582</xdr:colOff>
      <xdr:row>2</xdr:row>
      <xdr:rowOff>208467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564469" y="190499"/>
          <a:ext cx="2476995" cy="54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10</xdr:row>
          <xdr:rowOff>144780</xdr:rowOff>
        </xdr:from>
        <xdr:to>
          <xdr:col>2</xdr:col>
          <xdr:colOff>449580</xdr:colOff>
          <xdr:row>12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11</xdr:row>
          <xdr:rowOff>60960</xdr:rowOff>
        </xdr:from>
        <xdr:to>
          <xdr:col>3</xdr:col>
          <xdr:colOff>807720</xdr:colOff>
          <xdr:row>11</xdr:row>
          <xdr:rowOff>274320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11</xdr:row>
          <xdr:rowOff>60960</xdr:rowOff>
        </xdr:from>
        <xdr:to>
          <xdr:col>5</xdr:col>
          <xdr:colOff>525780</xdr:colOff>
          <xdr:row>11</xdr:row>
          <xdr:rowOff>274320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769620</xdr:colOff>
          <xdr:row>11</xdr:row>
          <xdr:rowOff>60960</xdr:rowOff>
        </xdr:from>
        <xdr:to>
          <xdr:col>10</xdr:col>
          <xdr:colOff>68580</xdr:colOff>
          <xdr:row>11</xdr:row>
          <xdr:rowOff>297180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132454</xdr:rowOff>
    </xdr:to>
    <xdr:pic>
      <xdr:nvPicPr>
        <xdr:cNvPr id="8" name="Lg_Ecovias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217714"/>
          <a:ext cx="1156606" cy="578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784297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441960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388620</xdr:colOff>
          <xdr:row>10</xdr:row>
          <xdr:rowOff>274320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99060</xdr:colOff>
          <xdr:row>10</xdr:row>
          <xdr:rowOff>289560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297180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208189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3</xdr:col>
      <xdr:colOff>299709</xdr:colOff>
      <xdr:row>19</xdr:row>
      <xdr:rowOff>64226</xdr:rowOff>
    </xdr:from>
    <xdr:to>
      <xdr:col>4</xdr:col>
      <xdr:colOff>1391930</xdr:colOff>
      <xdr:row>19</xdr:row>
      <xdr:rowOff>2569573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459" y="9725297"/>
          <a:ext cx="3360804" cy="2509157"/>
        </a:xfrm>
        <a:prstGeom prst="rect">
          <a:avLst/>
        </a:prstGeom>
      </xdr:spPr>
    </xdr:pic>
    <xdr:clientData/>
  </xdr:twoCellAnchor>
  <xdr:twoCellAnchor editAs="oneCell">
    <xdr:from>
      <xdr:col>5</xdr:col>
      <xdr:colOff>395683</xdr:colOff>
      <xdr:row>19</xdr:row>
      <xdr:rowOff>95252</xdr:rowOff>
    </xdr:from>
    <xdr:to>
      <xdr:col>8</xdr:col>
      <xdr:colOff>515722</xdr:colOff>
      <xdr:row>19</xdr:row>
      <xdr:rowOff>2498472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3576" y="9756323"/>
          <a:ext cx="3205050" cy="2399410"/>
        </a:xfrm>
        <a:prstGeom prst="rect">
          <a:avLst/>
        </a:prstGeom>
      </xdr:spPr>
    </xdr:pic>
    <xdr:clientData/>
  </xdr:twoCellAnchor>
  <xdr:twoCellAnchor editAs="oneCell">
    <xdr:from>
      <xdr:col>1</xdr:col>
      <xdr:colOff>247910</xdr:colOff>
      <xdr:row>21</xdr:row>
      <xdr:rowOff>54855</xdr:rowOff>
    </xdr:from>
    <xdr:to>
      <xdr:col>2</xdr:col>
      <xdr:colOff>1658474</xdr:colOff>
      <xdr:row>21</xdr:row>
      <xdr:rowOff>2666574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339" y="12573426"/>
          <a:ext cx="3488646" cy="2611719"/>
        </a:xfrm>
        <a:prstGeom prst="rect">
          <a:avLst/>
        </a:prstGeom>
      </xdr:spPr>
    </xdr:pic>
    <xdr:clientData/>
  </xdr:twoCellAnchor>
  <xdr:twoCellAnchor editAs="oneCell">
    <xdr:from>
      <xdr:col>1</xdr:col>
      <xdr:colOff>1060759</xdr:colOff>
      <xdr:row>13</xdr:row>
      <xdr:rowOff>85453</xdr:rowOff>
    </xdr:from>
    <xdr:to>
      <xdr:col>2</xdr:col>
      <xdr:colOff>873373</xdr:colOff>
      <xdr:row>13</xdr:row>
      <xdr:rowOff>2707821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188" y="3364774"/>
          <a:ext cx="1894506" cy="2622368"/>
        </a:xfrm>
        <a:prstGeom prst="rect">
          <a:avLst/>
        </a:prstGeom>
      </xdr:spPr>
    </xdr:pic>
    <xdr:clientData/>
  </xdr:twoCellAnchor>
  <xdr:twoCellAnchor editAs="oneCell">
    <xdr:from>
      <xdr:col>1</xdr:col>
      <xdr:colOff>346935</xdr:colOff>
      <xdr:row>17</xdr:row>
      <xdr:rowOff>218428</xdr:rowOff>
    </xdr:from>
    <xdr:to>
      <xdr:col>1</xdr:col>
      <xdr:colOff>2062861</xdr:colOff>
      <xdr:row>17</xdr:row>
      <xdr:rowOff>2320666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364" y="7021999"/>
          <a:ext cx="1715926" cy="2102238"/>
        </a:xfrm>
        <a:prstGeom prst="rect">
          <a:avLst/>
        </a:prstGeom>
      </xdr:spPr>
    </xdr:pic>
    <xdr:clientData/>
  </xdr:twoCellAnchor>
  <xdr:twoCellAnchor editAs="oneCell">
    <xdr:from>
      <xdr:col>5</xdr:col>
      <xdr:colOff>411467</xdr:colOff>
      <xdr:row>17</xdr:row>
      <xdr:rowOff>88310</xdr:rowOff>
    </xdr:from>
    <xdr:to>
      <xdr:col>8</xdr:col>
      <xdr:colOff>577772</xdr:colOff>
      <xdr:row>17</xdr:row>
      <xdr:rowOff>2534252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9360" y="6891881"/>
          <a:ext cx="3255126" cy="2445942"/>
        </a:xfrm>
        <a:prstGeom prst="rect">
          <a:avLst/>
        </a:prstGeom>
      </xdr:spPr>
    </xdr:pic>
    <xdr:clientData/>
  </xdr:twoCellAnchor>
  <xdr:twoCellAnchor editAs="oneCell">
    <xdr:from>
      <xdr:col>3</xdr:col>
      <xdr:colOff>1016257</xdr:colOff>
      <xdr:row>17</xdr:row>
      <xdr:rowOff>102190</xdr:rowOff>
    </xdr:from>
    <xdr:to>
      <xdr:col>4</xdr:col>
      <xdr:colOff>647894</xdr:colOff>
      <xdr:row>17</xdr:row>
      <xdr:rowOff>2533909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2007" y="6905761"/>
          <a:ext cx="1904030" cy="2431719"/>
        </a:xfrm>
        <a:prstGeom prst="rect">
          <a:avLst/>
        </a:prstGeom>
      </xdr:spPr>
    </xdr:pic>
    <xdr:clientData/>
  </xdr:twoCellAnchor>
  <xdr:twoCellAnchor editAs="oneCell">
    <xdr:from>
      <xdr:col>9</xdr:col>
      <xdr:colOff>374113</xdr:colOff>
      <xdr:row>17</xdr:row>
      <xdr:rowOff>105047</xdr:rowOff>
    </xdr:from>
    <xdr:to>
      <xdr:col>11</xdr:col>
      <xdr:colOff>1270751</xdr:colOff>
      <xdr:row>17</xdr:row>
      <xdr:rowOff>2567941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6934" y="6908618"/>
          <a:ext cx="3277888" cy="2462894"/>
        </a:xfrm>
        <a:prstGeom prst="rect">
          <a:avLst/>
        </a:prstGeom>
      </xdr:spPr>
    </xdr:pic>
    <xdr:clientData/>
  </xdr:twoCellAnchor>
  <xdr:twoCellAnchor editAs="oneCell">
    <xdr:from>
      <xdr:col>3</xdr:col>
      <xdr:colOff>1079813</xdr:colOff>
      <xdr:row>13</xdr:row>
      <xdr:rowOff>95250</xdr:rowOff>
    </xdr:from>
    <xdr:to>
      <xdr:col>4</xdr:col>
      <xdr:colOff>643292</xdr:colOff>
      <xdr:row>13</xdr:row>
      <xdr:rowOff>2684690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563" y="3374571"/>
          <a:ext cx="1835872" cy="2589440"/>
        </a:xfrm>
        <a:prstGeom prst="rect">
          <a:avLst/>
        </a:prstGeom>
      </xdr:spPr>
    </xdr:pic>
    <xdr:clientData/>
  </xdr:twoCellAnchor>
  <xdr:twoCellAnchor editAs="oneCell">
    <xdr:from>
      <xdr:col>1</xdr:col>
      <xdr:colOff>265565</xdr:colOff>
      <xdr:row>19</xdr:row>
      <xdr:rowOff>54428</xdr:rowOff>
    </xdr:from>
    <xdr:to>
      <xdr:col>2</xdr:col>
      <xdr:colOff>1535903</xdr:colOff>
      <xdr:row>19</xdr:row>
      <xdr:rowOff>2575559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994" y="9715499"/>
          <a:ext cx="3350325" cy="2517321"/>
        </a:xfrm>
        <a:prstGeom prst="rect">
          <a:avLst/>
        </a:prstGeom>
      </xdr:spPr>
    </xdr:pic>
    <xdr:clientData/>
  </xdr:twoCellAnchor>
  <xdr:twoCellAnchor editAs="oneCell">
    <xdr:from>
      <xdr:col>9</xdr:col>
      <xdr:colOff>304859</xdr:colOff>
      <xdr:row>19</xdr:row>
      <xdr:rowOff>22050</xdr:rowOff>
    </xdr:from>
    <xdr:to>
      <xdr:col>11</xdr:col>
      <xdr:colOff>1312487</xdr:colOff>
      <xdr:row>19</xdr:row>
      <xdr:rowOff>2575010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7680" y="9683121"/>
          <a:ext cx="3392688" cy="2549150"/>
        </a:xfrm>
        <a:prstGeom prst="rect">
          <a:avLst/>
        </a:prstGeom>
      </xdr:spPr>
    </xdr:pic>
    <xdr:clientData/>
  </xdr:twoCellAnchor>
  <xdr:twoCellAnchor editAs="oneCell">
    <xdr:from>
      <xdr:col>3</xdr:col>
      <xdr:colOff>290581</xdr:colOff>
      <xdr:row>21</xdr:row>
      <xdr:rowOff>95249</xdr:rowOff>
    </xdr:from>
    <xdr:to>
      <xdr:col>4</xdr:col>
      <xdr:colOff>1425424</xdr:colOff>
      <xdr:row>21</xdr:row>
      <xdr:rowOff>2649310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6331" y="12613820"/>
          <a:ext cx="3403426" cy="2550251"/>
        </a:xfrm>
        <a:prstGeom prst="rect">
          <a:avLst/>
        </a:prstGeom>
      </xdr:spPr>
    </xdr:pic>
    <xdr:clientData/>
  </xdr:twoCellAnchor>
  <xdr:twoCellAnchor editAs="oneCell">
    <xdr:from>
      <xdr:col>5</xdr:col>
      <xdr:colOff>1289317</xdr:colOff>
      <xdr:row>13</xdr:row>
      <xdr:rowOff>79737</xdr:rowOff>
    </xdr:from>
    <xdr:to>
      <xdr:col>8</xdr:col>
      <xdr:colOff>35099</xdr:colOff>
      <xdr:row>13</xdr:row>
      <xdr:rowOff>2669177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7210" y="3359058"/>
          <a:ext cx="1834603" cy="2589440"/>
        </a:xfrm>
        <a:prstGeom prst="rect">
          <a:avLst/>
        </a:prstGeom>
      </xdr:spPr>
    </xdr:pic>
    <xdr:clientData/>
  </xdr:twoCellAnchor>
  <xdr:twoCellAnchor editAs="oneCell">
    <xdr:from>
      <xdr:col>10</xdr:col>
      <xdr:colOff>172779</xdr:colOff>
      <xdr:row>13</xdr:row>
      <xdr:rowOff>93344</xdr:rowOff>
    </xdr:from>
    <xdr:to>
      <xdr:col>11</xdr:col>
      <xdr:colOff>726003</xdr:colOff>
      <xdr:row>13</xdr:row>
      <xdr:rowOff>2686594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7779" y="3372665"/>
          <a:ext cx="1832295" cy="2593250"/>
        </a:xfrm>
        <a:prstGeom prst="rect">
          <a:avLst/>
        </a:prstGeom>
      </xdr:spPr>
    </xdr:pic>
    <xdr:clientData/>
  </xdr:twoCellAnchor>
  <xdr:twoCellAnchor editAs="oneCell">
    <xdr:from>
      <xdr:col>2</xdr:col>
      <xdr:colOff>94115</xdr:colOff>
      <xdr:row>17</xdr:row>
      <xdr:rowOff>221705</xdr:rowOff>
    </xdr:from>
    <xdr:to>
      <xdr:col>2</xdr:col>
      <xdr:colOff>1810041</xdr:colOff>
      <xdr:row>17</xdr:row>
      <xdr:rowOff>2311674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0436" y="7025276"/>
          <a:ext cx="1715926" cy="2089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89"/>
      <c r="C2" s="190"/>
      <c r="D2" s="195" t="s">
        <v>0</v>
      </c>
      <c r="E2" s="196"/>
      <c r="F2" s="196"/>
      <c r="G2" s="196"/>
      <c r="H2" s="196"/>
      <c r="I2" s="196"/>
      <c r="J2" s="196"/>
      <c r="K2" s="197"/>
      <c r="L2" s="198"/>
      <c r="M2" s="199"/>
    </row>
    <row r="3" spans="2:13" ht="20.25" customHeight="1" x14ac:dyDescent="0.3">
      <c r="B3" s="191"/>
      <c r="C3" s="192"/>
      <c r="D3" s="204" t="s">
        <v>1</v>
      </c>
      <c r="E3" s="205"/>
      <c r="F3" s="205"/>
      <c r="G3" s="205"/>
      <c r="H3" s="205"/>
      <c r="I3" s="205"/>
      <c r="J3" s="205"/>
      <c r="K3" s="206"/>
      <c r="L3" s="200"/>
      <c r="M3" s="201"/>
    </row>
    <row r="4" spans="2:13" ht="20.25" customHeight="1" thickBot="1" x14ac:dyDescent="0.35">
      <c r="B4" s="193"/>
      <c r="C4" s="194"/>
      <c r="D4" s="207"/>
      <c r="E4" s="208"/>
      <c r="F4" s="208"/>
      <c r="G4" s="208"/>
      <c r="H4" s="208"/>
      <c r="I4" s="208"/>
      <c r="J4" s="208"/>
      <c r="K4" s="209"/>
      <c r="L4" s="202"/>
      <c r="M4" s="203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210" t="s">
        <v>10</v>
      </c>
      <c r="C11" s="212" t="s">
        <v>11</v>
      </c>
      <c r="D11" s="213"/>
      <c r="E11" s="213"/>
      <c r="F11" s="213"/>
      <c r="G11" s="154" t="s">
        <v>12</v>
      </c>
      <c r="H11" s="216" t="s">
        <v>13</v>
      </c>
      <c r="I11" s="217"/>
      <c r="J11" s="218"/>
      <c r="K11" s="212" t="s">
        <v>14</v>
      </c>
      <c r="L11" s="213"/>
      <c r="M11" s="219"/>
    </row>
    <row r="12" spans="2:13" ht="12.75" customHeight="1" x14ac:dyDescent="0.3">
      <c r="B12" s="211"/>
      <c r="C12" s="214"/>
      <c r="D12" s="215"/>
      <c r="E12" s="215"/>
      <c r="F12" s="215"/>
      <c r="G12" s="155"/>
      <c r="H12" s="18" t="s">
        <v>15</v>
      </c>
      <c r="I12" s="18" t="s">
        <v>16</v>
      </c>
      <c r="J12" s="18" t="s">
        <v>17</v>
      </c>
      <c r="K12" s="214"/>
      <c r="L12" s="215"/>
      <c r="M12" s="220"/>
    </row>
    <row r="13" spans="2:13" ht="15" customHeight="1" x14ac:dyDescent="0.3">
      <c r="B13" s="3">
        <v>1</v>
      </c>
      <c r="C13" s="180" t="s">
        <v>18</v>
      </c>
      <c r="D13" s="181"/>
      <c r="E13" s="181"/>
      <c r="F13" s="181"/>
      <c r="G13" s="181"/>
      <c r="H13" s="181"/>
      <c r="I13" s="181"/>
      <c r="J13" s="181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80" t="s">
        <v>19</v>
      </c>
      <c r="D17" s="181"/>
      <c r="E17" s="181"/>
      <c r="F17" s="181"/>
      <c r="G17" s="181"/>
      <c r="H17" s="181"/>
      <c r="I17" s="181"/>
      <c r="J17" s="181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80" t="s">
        <v>24</v>
      </c>
      <c r="D20" s="181"/>
      <c r="E20" s="181"/>
      <c r="F20" s="181"/>
      <c r="G20" s="181"/>
      <c r="H20" s="181"/>
      <c r="I20" s="181"/>
      <c r="J20" s="181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80" t="s">
        <v>43</v>
      </c>
      <c r="D30" s="181"/>
      <c r="E30" s="181"/>
      <c r="F30" s="181"/>
      <c r="G30" s="181"/>
      <c r="H30" s="181"/>
      <c r="I30" s="181"/>
      <c r="J30" s="181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80" t="s">
        <v>60</v>
      </c>
      <c r="D39" s="181"/>
      <c r="E39" s="181"/>
      <c r="F39" s="181"/>
      <c r="G39" s="181"/>
      <c r="H39" s="181"/>
      <c r="I39" s="181"/>
      <c r="J39" s="181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87" t="s">
        <v>63</v>
      </c>
      <c r="D41" s="188"/>
      <c r="E41" s="188"/>
      <c r="F41" s="188"/>
      <c r="G41" s="188"/>
      <c r="H41" s="188"/>
      <c r="I41" s="188"/>
      <c r="J41" s="188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80" t="s">
        <v>43</v>
      </c>
      <c r="D49" s="181"/>
      <c r="E49" s="181"/>
      <c r="F49" s="181"/>
      <c r="G49" s="181"/>
      <c r="H49" s="181"/>
      <c r="I49" s="181"/>
      <c r="J49" s="181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45" t="s">
        <v>85</v>
      </c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7"/>
    </row>
    <row r="55" spans="2:13" ht="20.100000000000001" customHeight="1" thickBot="1" x14ac:dyDescent="0.35">
      <c r="B55" s="148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50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182" t="s">
        <v>86</v>
      </c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4"/>
    </row>
    <row r="58" spans="2:13" ht="17.25" customHeight="1" x14ac:dyDescent="0.3">
      <c r="B58" s="185" t="s">
        <v>87</v>
      </c>
      <c r="C58" s="186"/>
      <c r="D58" s="186"/>
      <c r="E58" s="156" t="s">
        <v>88</v>
      </c>
      <c r="F58" s="157"/>
      <c r="G58" s="157"/>
      <c r="H58" s="158"/>
      <c r="I58" s="157" t="s">
        <v>89</v>
      </c>
      <c r="J58" s="157"/>
      <c r="K58" s="157"/>
      <c r="L58" s="157"/>
      <c r="M58" s="171"/>
    </row>
    <row r="59" spans="2:13" x14ac:dyDescent="0.3">
      <c r="B59" s="176" t="s">
        <v>90</v>
      </c>
      <c r="C59" s="177"/>
      <c r="D59" s="177"/>
      <c r="E59" s="159" t="s">
        <v>90</v>
      </c>
      <c r="F59" s="160"/>
      <c r="G59" s="160"/>
      <c r="H59" s="161"/>
      <c r="I59" s="160" t="s">
        <v>90</v>
      </c>
      <c r="J59" s="160"/>
      <c r="K59" s="160"/>
      <c r="L59" s="160"/>
      <c r="M59" s="172"/>
    </row>
    <row r="60" spans="2:13" x14ac:dyDescent="0.3">
      <c r="B60" s="178" t="s">
        <v>91</v>
      </c>
      <c r="C60" s="179"/>
      <c r="D60" s="179"/>
      <c r="E60" s="162" t="s">
        <v>91</v>
      </c>
      <c r="F60" s="163"/>
      <c r="G60" s="163"/>
      <c r="H60" s="164"/>
      <c r="I60" s="163" t="s">
        <v>91</v>
      </c>
      <c r="J60" s="163"/>
      <c r="K60" s="163"/>
      <c r="L60" s="163"/>
      <c r="M60" s="173"/>
    </row>
    <row r="61" spans="2:13" x14ac:dyDescent="0.3">
      <c r="B61" s="178"/>
      <c r="C61" s="179"/>
      <c r="D61" s="179"/>
      <c r="E61" s="165"/>
      <c r="F61" s="166"/>
      <c r="G61" s="166"/>
      <c r="H61" s="167"/>
      <c r="I61" s="166"/>
      <c r="J61" s="166"/>
      <c r="K61" s="166"/>
      <c r="L61" s="166"/>
      <c r="M61" s="174"/>
    </row>
    <row r="62" spans="2:13" x14ac:dyDescent="0.3">
      <c r="B62" s="178"/>
      <c r="C62" s="179"/>
      <c r="D62" s="179"/>
      <c r="E62" s="165"/>
      <c r="F62" s="166"/>
      <c r="G62" s="166"/>
      <c r="H62" s="167"/>
      <c r="I62" s="166"/>
      <c r="J62" s="166"/>
      <c r="K62" s="166"/>
      <c r="L62" s="166"/>
      <c r="M62" s="174"/>
    </row>
    <row r="63" spans="2:13" x14ac:dyDescent="0.3">
      <c r="B63" s="178"/>
      <c r="C63" s="179"/>
      <c r="D63" s="179"/>
      <c r="E63" s="165"/>
      <c r="F63" s="166"/>
      <c r="G63" s="166"/>
      <c r="H63" s="167"/>
      <c r="I63" s="166"/>
      <c r="J63" s="166"/>
      <c r="K63" s="166"/>
      <c r="L63" s="166"/>
      <c r="M63" s="174"/>
    </row>
    <row r="64" spans="2:13" x14ac:dyDescent="0.3">
      <c r="B64" s="178"/>
      <c r="C64" s="179"/>
      <c r="D64" s="179"/>
      <c r="E64" s="168"/>
      <c r="F64" s="169"/>
      <c r="G64" s="169"/>
      <c r="H64" s="170"/>
      <c r="I64" s="169"/>
      <c r="J64" s="169"/>
      <c r="K64" s="169"/>
      <c r="L64" s="169"/>
      <c r="M64" s="175"/>
    </row>
    <row r="65" spans="2:13" ht="15" thickBot="1" x14ac:dyDescent="0.35">
      <c r="B65" s="151" t="s">
        <v>92</v>
      </c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3"/>
    </row>
  </sheetData>
  <mergeCells count="28">
    <mergeCell ref="L2:M4"/>
    <mergeCell ref="D3:K4"/>
    <mergeCell ref="B11:B12"/>
    <mergeCell ref="C11:F12"/>
    <mergeCell ref="H11:J11"/>
    <mergeCell ref="K11:M12"/>
    <mergeCell ref="C20:J20"/>
    <mergeCell ref="C30:J30"/>
    <mergeCell ref="C39:J39"/>
    <mergeCell ref="C41:J41"/>
    <mergeCell ref="B2:C4"/>
    <mergeCell ref="D2:K2"/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theme="3" tint="-0.499984740745262"/>
  </sheetPr>
  <dimension ref="B1:L33"/>
  <sheetViews>
    <sheetView showGridLines="0" tabSelected="1" zoomScale="70" zoomScaleNormal="70" zoomScaleSheetLayoutView="70" workbookViewId="0">
      <selection activeCell="E9" sqref="E9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48.6640625" customWidth="1"/>
    <col min="4" max="6" width="61.33203125" style="75" bestFit="1" customWidth="1"/>
    <col min="7" max="9" width="5.33203125" customWidth="1"/>
    <col min="10" max="10" width="16" customWidth="1"/>
    <col min="11" max="11" width="19.6640625" customWidth="1"/>
    <col min="12" max="12" width="40.6640625" customWidth="1"/>
  </cols>
  <sheetData>
    <row r="1" spans="2:12" ht="15" thickBot="1" x14ac:dyDescent="0.35"/>
    <row r="2" spans="2:12" ht="36.75" customHeight="1" x14ac:dyDescent="0.3">
      <c r="B2" s="242"/>
      <c r="C2" s="243"/>
      <c r="D2" s="246"/>
      <c r="E2" s="246"/>
      <c r="F2" s="246"/>
      <c r="G2" s="246"/>
      <c r="H2" s="246"/>
      <c r="I2" s="246"/>
      <c r="J2" s="247"/>
      <c r="K2" s="221"/>
      <c r="L2" s="222"/>
    </row>
    <row r="3" spans="2:12" ht="20.25" customHeight="1" thickBot="1" x14ac:dyDescent="0.35">
      <c r="B3" s="244"/>
      <c r="C3" s="245"/>
      <c r="D3" s="248"/>
      <c r="E3" s="248"/>
      <c r="F3" s="248"/>
      <c r="G3" s="248"/>
      <c r="H3" s="248"/>
      <c r="I3" s="248"/>
      <c r="J3" s="249"/>
      <c r="K3" s="223"/>
      <c r="L3" s="224"/>
    </row>
    <row r="4" spans="2:12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">
      <c r="B5" s="101" t="s">
        <v>94</v>
      </c>
      <c r="C5" s="88" t="s">
        <v>115</v>
      </c>
      <c r="D5" s="89"/>
      <c r="E5" s="89"/>
      <c r="F5" s="104" t="s">
        <v>95</v>
      </c>
      <c r="G5" s="273" t="s">
        <v>116</v>
      </c>
      <c r="H5" s="273"/>
      <c r="I5" s="273"/>
      <c r="J5" s="273"/>
      <c r="K5" s="273"/>
      <c r="L5" s="274"/>
    </row>
    <row r="6" spans="2:12" ht="27.75" customHeight="1" x14ac:dyDescent="0.3">
      <c r="B6" s="118" t="s">
        <v>118</v>
      </c>
      <c r="C6" s="94" t="s">
        <v>156</v>
      </c>
      <c r="D6" s="95"/>
      <c r="E6" s="95"/>
      <c r="F6" s="105" t="s">
        <v>97</v>
      </c>
      <c r="G6" s="250">
        <v>27</v>
      </c>
      <c r="H6" s="250"/>
      <c r="I6" s="250"/>
      <c r="J6" s="250"/>
      <c r="K6" s="250"/>
      <c r="L6" s="251"/>
    </row>
    <row r="7" spans="2:12" ht="18" customHeight="1" thickBot="1" x14ac:dyDescent="0.35">
      <c r="B7" s="103" t="s">
        <v>98</v>
      </c>
      <c r="C7" s="107">
        <f ca="1">TODAY()</f>
        <v>45930</v>
      </c>
      <c r="D7" s="90"/>
      <c r="E7" s="90"/>
      <c r="F7" s="106" t="s">
        <v>99</v>
      </c>
      <c r="G7" s="265">
        <v>45929</v>
      </c>
      <c r="H7" s="265"/>
      <c r="I7" s="265"/>
      <c r="J7" s="265"/>
      <c r="K7" s="265"/>
      <c r="L7" s="266"/>
    </row>
    <row r="8" spans="2:12" ht="18" customHeight="1" thickBot="1" x14ac:dyDescent="0.35">
      <c r="B8" s="103" t="s">
        <v>129</v>
      </c>
      <c r="C8" s="143" t="s">
        <v>157</v>
      </c>
      <c r="D8" s="106" t="s">
        <v>130</v>
      </c>
      <c r="E8" s="144" t="s">
        <v>158</v>
      </c>
      <c r="F8" s="106"/>
      <c r="G8" s="265"/>
      <c r="H8" s="265"/>
      <c r="I8" s="265"/>
      <c r="J8" s="265"/>
      <c r="K8" s="265"/>
      <c r="L8" s="266"/>
    </row>
    <row r="9" spans="2:12" ht="4.5" customHeight="1" thickBot="1" x14ac:dyDescent="0.35">
      <c r="B9" s="92"/>
      <c r="C9" s="90"/>
      <c r="D9" s="92"/>
      <c r="E9" s="92"/>
      <c r="F9" s="92"/>
      <c r="G9" s="90"/>
      <c r="H9" s="90"/>
      <c r="I9" s="90"/>
      <c r="J9" s="91"/>
      <c r="K9" s="91"/>
      <c r="L9" s="91"/>
    </row>
    <row r="10" spans="2:12" x14ac:dyDescent="0.3">
      <c r="B10" s="267" t="s">
        <v>100</v>
      </c>
      <c r="C10" s="268"/>
      <c r="D10" s="268"/>
      <c r="E10" s="268"/>
      <c r="F10" s="268"/>
      <c r="G10" s="268"/>
      <c r="H10" s="268"/>
      <c r="I10" s="268"/>
      <c r="J10" s="268"/>
      <c r="K10" s="268"/>
      <c r="L10" s="269"/>
    </row>
    <row r="11" spans="2:12" ht="12.75" customHeight="1" x14ac:dyDescent="0.3">
      <c r="B11" s="270"/>
      <c r="C11" s="271"/>
      <c r="D11" s="271"/>
      <c r="E11" s="271"/>
      <c r="F11" s="271"/>
      <c r="G11" s="271"/>
      <c r="H11" s="271"/>
      <c r="I11" s="271"/>
      <c r="J11" s="271"/>
      <c r="K11" s="271"/>
      <c r="L11" s="272"/>
    </row>
    <row r="12" spans="2:12" ht="26.25" customHeight="1" thickBot="1" x14ac:dyDescent="0.35">
      <c r="B12" s="93"/>
      <c r="C12" s="110" t="s">
        <v>101</v>
      </c>
      <c r="D12" s="95" t="s">
        <v>114</v>
      </c>
      <c r="E12" s="95"/>
      <c r="F12" s="95" t="s">
        <v>102</v>
      </c>
      <c r="G12" s="94"/>
      <c r="H12" s="94"/>
      <c r="I12" s="94"/>
      <c r="J12" s="94"/>
      <c r="K12" s="94" t="s">
        <v>103</v>
      </c>
      <c r="L12" s="96"/>
    </row>
    <row r="13" spans="2:12" x14ac:dyDescent="0.3">
      <c r="B13" s="252" t="s">
        <v>10</v>
      </c>
      <c r="C13" s="256" t="s">
        <v>104</v>
      </c>
      <c r="D13" s="254" t="s">
        <v>105</v>
      </c>
      <c r="E13" s="254" t="s">
        <v>106</v>
      </c>
      <c r="F13" s="254" t="s">
        <v>107</v>
      </c>
      <c r="G13" s="262" t="s">
        <v>13</v>
      </c>
      <c r="H13" s="263"/>
      <c r="I13" s="264"/>
      <c r="J13" s="256" t="s">
        <v>14</v>
      </c>
      <c r="K13" s="257"/>
      <c r="L13" s="258"/>
    </row>
    <row r="14" spans="2:12" ht="12.75" customHeight="1" x14ac:dyDescent="0.3">
      <c r="B14" s="253"/>
      <c r="C14" s="259"/>
      <c r="D14" s="255"/>
      <c r="E14" s="255"/>
      <c r="F14" s="255"/>
      <c r="G14" s="97" t="s">
        <v>15</v>
      </c>
      <c r="H14" s="97" t="s">
        <v>16</v>
      </c>
      <c r="I14" s="97" t="s">
        <v>17</v>
      </c>
      <c r="J14" s="259"/>
      <c r="K14" s="260"/>
      <c r="L14" s="261"/>
    </row>
    <row r="15" spans="2:12" s="130" customFormat="1" ht="15.6" x14ac:dyDescent="0.3">
      <c r="B15" s="137">
        <v>1</v>
      </c>
      <c r="C15" s="236" t="s">
        <v>128</v>
      </c>
      <c r="D15" s="237"/>
      <c r="E15" s="237"/>
      <c r="F15" s="237"/>
      <c r="G15" s="237"/>
      <c r="H15" s="237"/>
      <c r="I15" s="237"/>
      <c r="J15" s="138"/>
      <c r="K15" s="138"/>
      <c r="L15" s="139"/>
    </row>
    <row r="16" spans="2:12" s="136" customFormat="1" ht="15.6" x14ac:dyDescent="0.3">
      <c r="B16" s="127" t="s">
        <v>108</v>
      </c>
      <c r="C16" s="234" t="s">
        <v>139</v>
      </c>
      <c r="D16" s="235"/>
      <c r="E16" s="235"/>
      <c r="F16" s="235"/>
      <c r="G16" s="235"/>
      <c r="H16" s="235"/>
      <c r="I16" s="235"/>
      <c r="J16" s="128"/>
      <c r="K16" s="128"/>
      <c r="L16" s="129"/>
    </row>
    <row r="17" spans="2:12" s="130" customFormat="1" ht="31.2" x14ac:dyDescent="0.3">
      <c r="B17" s="131" t="s">
        <v>109</v>
      </c>
      <c r="C17" s="142" t="s">
        <v>140</v>
      </c>
      <c r="D17" s="132" t="s">
        <v>122</v>
      </c>
      <c r="E17" s="132" t="s">
        <v>141</v>
      </c>
      <c r="F17" s="132" t="s">
        <v>141</v>
      </c>
      <c r="G17" s="131" t="s">
        <v>110</v>
      </c>
      <c r="H17" s="131"/>
      <c r="I17" s="131"/>
      <c r="J17" s="239"/>
      <c r="K17" s="240"/>
      <c r="L17" s="241"/>
    </row>
    <row r="18" spans="2:12" s="130" customFormat="1" ht="15" customHeight="1" x14ac:dyDescent="0.3">
      <c r="B18" s="127" t="s">
        <v>124</v>
      </c>
      <c r="C18" s="234" t="s">
        <v>136</v>
      </c>
      <c r="D18" s="235"/>
      <c r="E18" s="235"/>
      <c r="F18" s="235"/>
      <c r="G18" s="235"/>
      <c r="H18" s="235"/>
      <c r="I18" s="235"/>
      <c r="J18" s="128"/>
      <c r="K18" s="128"/>
      <c r="L18" s="129"/>
    </row>
    <row r="19" spans="2:12" s="130" customFormat="1" ht="31.2" x14ac:dyDescent="0.3">
      <c r="B19" s="131" t="s">
        <v>125</v>
      </c>
      <c r="C19" s="141" t="s">
        <v>138</v>
      </c>
      <c r="D19" s="131" t="s">
        <v>122</v>
      </c>
      <c r="E19" s="132" t="s">
        <v>137</v>
      </c>
      <c r="F19" s="132" t="s">
        <v>137</v>
      </c>
      <c r="G19" s="131" t="s">
        <v>110</v>
      </c>
      <c r="H19" s="131"/>
      <c r="I19" s="131"/>
      <c r="J19" s="239"/>
      <c r="K19" s="240"/>
      <c r="L19" s="241"/>
    </row>
    <row r="20" spans="2:12" s="130" customFormat="1" ht="15.6" x14ac:dyDescent="0.3">
      <c r="B20" s="137">
        <v>2</v>
      </c>
      <c r="C20" s="236" t="s">
        <v>126</v>
      </c>
      <c r="D20" s="237"/>
      <c r="E20" s="237"/>
      <c r="F20" s="237"/>
      <c r="G20" s="237"/>
      <c r="H20" s="237"/>
      <c r="I20" s="237"/>
      <c r="J20" s="138"/>
      <c r="K20" s="138"/>
      <c r="L20" s="139"/>
    </row>
    <row r="21" spans="2:12" s="130" customFormat="1" ht="15.6" x14ac:dyDescent="0.3">
      <c r="B21" s="127" t="s">
        <v>20</v>
      </c>
      <c r="C21" s="234" t="s">
        <v>123</v>
      </c>
      <c r="D21" s="235"/>
      <c r="E21" s="235"/>
      <c r="F21" s="235"/>
      <c r="G21" s="235"/>
      <c r="H21" s="235"/>
      <c r="I21" s="235"/>
      <c r="J21" s="128"/>
      <c r="K21" s="128"/>
      <c r="L21" s="129"/>
    </row>
    <row r="22" spans="2:12" s="130" customFormat="1" ht="20.100000000000001" customHeight="1" x14ac:dyDescent="0.3">
      <c r="B22" s="131" t="s">
        <v>111</v>
      </c>
      <c r="C22" s="140" t="s">
        <v>142</v>
      </c>
      <c r="D22" s="132"/>
      <c r="E22" s="132" t="s">
        <v>150</v>
      </c>
      <c r="F22" s="132" t="s">
        <v>150</v>
      </c>
      <c r="G22" s="131" t="s">
        <v>110</v>
      </c>
      <c r="H22" s="131"/>
      <c r="I22" s="131"/>
      <c r="J22" s="133"/>
      <c r="K22" s="134"/>
      <c r="L22" s="135"/>
    </row>
    <row r="23" spans="2:12" s="130" customFormat="1" ht="15.6" x14ac:dyDescent="0.3">
      <c r="B23" s="127" t="s">
        <v>22</v>
      </c>
      <c r="C23" s="234" t="s">
        <v>143</v>
      </c>
      <c r="D23" s="235"/>
      <c r="E23" s="235"/>
      <c r="F23" s="235"/>
      <c r="G23" s="235"/>
      <c r="H23" s="235"/>
      <c r="I23" s="235"/>
      <c r="J23" s="128"/>
      <c r="K23" s="128"/>
      <c r="L23" s="129"/>
    </row>
    <row r="24" spans="2:12" s="130" customFormat="1" ht="20.100000000000001" customHeight="1" x14ac:dyDescent="0.3">
      <c r="B24" s="131" t="s">
        <v>147</v>
      </c>
      <c r="C24" s="140" t="s">
        <v>144</v>
      </c>
      <c r="D24" s="132"/>
      <c r="E24" s="132" t="s">
        <v>145</v>
      </c>
      <c r="F24" s="132" t="s">
        <v>145</v>
      </c>
      <c r="G24" s="131" t="s">
        <v>110</v>
      </c>
      <c r="H24" s="131"/>
      <c r="I24" s="131"/>
      <c r="J24" s="239"/>
      <c r="K24" s="240"/>
      <c r="L24" s="241"/>
    </row>
    <row r="25" spans="2:12" s="130" customFormat="1" ht="15.6" x14ac:dyDescent="0.3">
      <c r="B25" s="127" t="s">
        <v>127</v>
      </c>
      <c r="C25" s="234" t="s">
        <v>121</v>
      </c>
      <c r="D25" s="235"/>
      <c r="E25" s="235"/>
      <c r="F25" s="235"/>
      <c r="G25" s="235"/>
      <c r="H25" s="235"/>
      <c r="I25" s="235"/>
      <c r="J25" s="128"/>
      <c r="K25" s="128"/>
      <c r="L25" s="129"/>
    </row>
    <row r="26" spans="2:12" s="130" customFormat="1" ht="20.100000000000001" customHeight="1" thickBot="1" x14ac:dyDescent="0.35">
      <c r="B26" s="131" t="s">
        <v>148</v>
      </c>
      <c r="C26" s="140" t="s">
        <v>146</v>
      </c>
      <c r="D26" s="132"/>
      <c r="E26" s="132" t="s">
        <v>149</v>
      </c>
      <c r="F26" s="132" t="s">
        <v>149</v>
      </c>
      <c r="G26" s="131" t="s">
        <v>110</v>
      </c>
      <c r="H26" s="131"/>
      <c r="I26" s="131"/>
      <c r="J26" s="239"/>
      <c r="K26" s="240"/>
      <c r="L26" s="241"/>
    </row>
    <row r="27" spans="2:12" ht="4.5" customHeight="1" x14ac:dyDescent="0.3">
      <c r="B27" s="228" t="s">
        <v>117</v>
      </c>
      <c r="C27" s="229"/>
      <c r="D27" s="229"/>
      <c r="E27" s="229"/>
      <c r="F27" s="229"/>
      <c r="G27" s="229"/>
      <c r="H27" s="229"/>
      <c r="I27" s="229"/>
      <c r="J27" s="229"/>
      <c r="K27" s="229"/>
      <c r="L27" s="230"/>
    </row>
    <row r="28" spans="2:12" ht="22.5" customHeight="1" thickBot="1" x14ac:dyDescent="0.35">
      <c r="B28" s="231"/>
      <c r="C28" s="232"/>
      <c r="D28" s="232"/>
      <c r="E28" s="232"/>
      <c r="F28" s="232"/>
      <c r="G28" s="232"/>
      <c r="H28" s="232"/>
      <c r="I28" s="232"/>
      <c r="J28" s="232"/>
      <c r="K28" s="232"/>
      <c r="L28" s="233"/>
    </row>
    <row r="29" spans="2:12" ht="22.5" customHeight="1" x14ac:dyDescent="0.3">
      <c r="B29" s="98" t="s">
        <v>112</v>
      </c>
      <c r="C29" s="87"/>
      <c r="D29" s="87"/>
      <c r="E29" s="87"/>
      <c r="F29" s="87"/>
      <c r="G29" s="87"/>
      <c r="H29" s="87"/>
      <c r="I29" s="87"/>
      <c r="J29" s="87"/>
      <c r="K29" s="87"/>
      <c r="L29" s="87"/>
    </row>
    <row r="30" spans="2:12" ht="22.5" customHeight="1" x14ac:dyDescent="0.3"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</row>
    <row r="31" spans="2:12" ht="22.5" customHeight="1" x14ac:dyDescent="0.3"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</row>
    <row r="32" spans="2:12" x14ac:dyDescent="0.3">
      <c r="B32" s="225" t="s">
        <v>113</v>
      </c>
      <c r="C32" s="226"/>
      <c r="D32" s="226"/>
      <c r="E32" s="226"/>
      <c r="F32" s="226"/>
      <c r="G32" s="226"/>
      <c r="H32" s="226"/>
      <c r="I32" s="226"/>
      <c r="J32" s="226"/>
      <c r="K32" s="226"/>
      <c r="L32" s="227"/>
    </row>
    <row r="33" spans="2:12" x14ac:dyDescent="0.3">
      <c r="B33" s="119"/>
      <c r="C33" s="120"/>
      <c r="D33" s="119"/>
      <c r="E33" s="119"/>
      <c r="F33" s="119"/>
      <c r="G33" s="120"/>
      <c r="H33" s="120"/>
      <c r="I33" s="120"/>
      <c r="J33" s="120"/>
      <c r="K33" s="120"/>
      <c r="L33" s="120"/>
    </row>
  </sheetData>
  <mergeCells count="29">
    <mergeCell ref="G5:L5"/>
    <mergeCell ref="J19:L19"/>
    <mergeCell ref="J24:L24"/>
    <mergeCell ref="G7:L7"/>
    <mergeCell ref="C25:I25"/>
    <mergeCell ref="C13:C14"/>
    <mergeCell ref="D13:D14"/>
    <mergeCell ref="G13:I13"/>
    <mergeCell ref="G8:L8"/>
    <mergeCell ref="B10:L11"/>
    <mergeCell ref="F13:F14"/>
    <mergeCell ref="C20:I20"/>
    <mergeCell ref="C18:I18"/>
    <mergeCell ref="K2:L3"/>
    <mergeCell ref="B32:L32"/>
    <mergeCell ref="B27:L28"/>
    <mergeCell ref="C16:I16"/>
    <mergeCell ref="C15:I15"/>
    <mergeCell ref="B30:L30"/>
    <mergeCell ref="J26:L26"/>
    <mergeCell ref="J17:L17"/>
    <mergeCell ref="C21:I21"/>
    <mergeCell ref="C23:I23"/>
    <mergeCell ref="B2:C3"/>
    <mergeCell ref="D2:J3"/>
    <mergeCell ref="G6:L6"/>
    <mergeCell ref="B13:B14"/>
    <mergeCell ref="E13:E14"/>
    <mergeCell ref="J13:L14"/>
  </mergeCells>
  <phoneticPr fontId="14" type="noConversion"/>
  <conditionalFormatting sqref="G17">
    <cfRule type="notContainsBlanks" dxfId="10" priority="26">
      <formula>LEN(TRIM(G17))&gt;0</formula>
    </cfRule>
  </conditionalFormatting>
  <conditionalFormatting sqref="H17 H22">
    <cfRule type="notContainsBlanks" dxfId="9" priority="28">
      <formula>LEN(TRIM(H17))&gt;0</formula>
    </cfRule>
  </conditionalFormatting>
  <conditionalFormatting sqref="H24">
    <cfRule type="notContainsBlanks" dxfId="8" priority="22">
      <formula>LEN(TRIM(H24))&gt;0</formula>
    </cfRule>
  </conditionalFormatting>
  <conditionalFormatting sqref="G18">
    <cfRule type="notContainsBlanks" dxfId="7" priority="16">
      <formula>LEN(TRIM(G18))&gt;0</formula>
    </cfRule>
  </conditionalFormatting>
  <conditionalFormatting sqref="H18">
    <cfRule type="notContainsBlanks" dxfId="6" priority="17">
      <formula>LEN(TRIM(H18))&gt;0</formula>
    </cfRule>
  </conditionalFormatting>
  <conditionalFormatting sqref="H19">
    <cfRule type="notContainsBlanks" dxfId="5" priority="15">
      <formula>LEN(TRIM(H19))&gt;0</formula>
    </cfRule>
  </conditionalFormatting>
  <conditionalFormatting sqref="H26">
    <cfRule type="notContainsBlanks" dxfId="4" priority="13">
      <formula>LEN(TRIM(H26))&gt;0</formula>
    </cfRule>
  </conditionalFormatting>
  <conditionalFormatting sqref="G24">
    <cfRule type="notContainsBlanks" dxfId="3" priority="2">
      <formula>LEN(TRIM(G24))&gt;0</formula>
    </cfRule>
  </conditionalFormatting>
  <conditionalFormatting sqref="G19">
    <cfRule type="notContainsBlanks" dxfId="2" priority="4">
      <formula>LEN(TRIM(G19))&gt;0</formula>
    </cfRule>
  </conditionalFormatting>
  <conditionalFormatting sqref="G22">
    <cfRule type="notContainsBlanks" dxfId="1" priority="3">
      <formula>LEN(TRIM(G22))&gt;0</formula>
    </cfRule>
  </conditionalFormatting>
  <conditionalFormatting sqref="G26">
    <cfRule type="notContainsBlanks" dxfId="0" priority="1">
      <formula>LEN(TRIM(G26))&gt;0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137160</xdr:colOff>
                    <xdr:row>10</xdr:row>
                    <xdr:rowOff>144780</xdr:rowOff>
                  </from>
                  <to>
                    <xdr:col>2</xdr:col>
                    <xdr:colOff>449580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3</xdr:col>
                    <xdr:colOff>449580</xdr:colOff>
                    <xdr:row>11</xdr:row>
                    <xdr:rowOff>60960</xdr:rowOff>
                  </from>
                  <to>
                    <xdr:col>3</xdr:col>
                    <xdr:colOff>807720</xdr:colOff>
                    <xdr:row>11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5</xdr:col>
                    <xdr:colOff>160020</xdr:colOff>
                    <xdr:row>11</xdr:row>
                    <xdr:rowOff>60960</xdr:rowOff>
                  </from>
                  <to>
                    <xdr:col>5</xdr:col>
                    <xdr:colOff>525780</xdr:colOff>
                    <xdr:row>11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9</xdr:col>
                    <xdr:colOff>769620</xdr:colOff>
                    <xdr:row>11</xdr:row>
                    <xdr:rowOff>60960</xdr:rowOff>
                  </from>
                  <to>
                    <xdr:col>10</xdr:col>
                    <xdr:colOff>68580</xdr:colOff>
                    <xdr:row>11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27"/>
  <sheetViews>
    <sheetView zoomScale="70" zoomScaleNormal="70" zoomScaleSheetLayoutView="100" workbookViewId="0">
      <selection activeCell="C6" sqref="C6:E6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  <col min="13" max="13" width="9.109375" style="124"/>
  </cols>
  <sheetData>
    <row r="2" spans="2:12" ht="36.75" customHeight="1" x14ac:dyDescent="0.3">
      <c r="B2" s="242"/>
      <c r="C2" s="243"/>
      <c r="D2" s="281" t="s">
        <v>93</v>
      </c>
      <c r="E2" s="246"/>
      <c r="F2" s="246"/>
      <c r="G2" s="246"/>
      <c r="H2" s="246"/>
      <c r="I2" s="247"/>
      <c r="J2" s="99"/>
      <c r="K2" s="99"/>
      <c r="L2" s="112"/>
    </row>
    <row r="3" spans="2:12" ht="20.25" customHeight="1" thickBot="1" x14ac:dyDescent="0.35">
      <c r="B3" s="244"/>
      <c r="C3" s="245"/>
      <c r="D3" s="282"/>
      <c r="E3" s="248"/>
      <c r="F3" s="248"/>
      <c r="G3" s="248"/>
      <c r="H3" s="248"/>
      <c r="I3" s="249"/>
      <c r="J3" s="100"/>
      <c r="K3" s="100"/>
      <c r="L3" s="113"/>
    </row>
    <row r="4" spans="2:12" ht="4.5" customHeight="1" thickBot="1" x14ac:dyDescent="0.35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">
      <c r="B5" s="101" t="s">
        <v>94</v>
      </c>
      <c r="C5" s="88" t="str">
        <f>Checklist!C5</f>
        <v>nº 069/96</v>
      </c>
      <c r="D5" s="89"/>
      <c r="E5" s="89"/>
      <c r="F5" s="104" t="s">
        <v>95</v>
      </c>
      <c r="G5" s="273" t="str">
        <f>Checklist!G5</f>
        <v>BR-116/RS, entre Camaquã (km 400,500) à Jaguarão (km 661) e BR-392/RS, km 0 (Rio Grande) ao km 199,700 (Santana da Boa Vista)</v>
      </c>
      <c r="H5" s="273"/>
      <c r="I5" s="273"/>
      <c r="J5" s="273"/>
      <c r="K5" s="273"/>
      <c r="L5" s="274"/>
    </row>
    <row r="6" spans="2:12" ht="33.9" customHeight="1" x14ac:dyDescent="0.3">
      <c r="B6" s="102" t="s">
        <v>96</v>
      </c>
      <c r="C6" s="290" t="str">
        <f>Checklist!C6</f>
        <v>Projeto de Manutenção da Passarela Capão Seco, localizada no km 51+480 da BR-392/RS.</v>
      </c>
      <c r="D6" s="290"/>
      <c r="E6" s="290"/>
      <c r="F6" s="105" t="s">
        <v>97</v>
      </c>
      <c r="G6" s="250">
        <f>Checklist!G6</f>
        <v>27</v>
      </c>
      <c r="H6" s="250"/>
      <c r="I6" s="250"/>
      <c r="J6" s="250"/>
      <c r="K6" s="250"/>
      <c r="L6" s="251"/>
    </row>
    <row r="7" spans="2:12" ht="18" customHeight="1" thickBot="1" x14ac:dyDescent="0.35">
      <c r="B7" s="103" t="s">
        <v>98</v>
      </c>
      <c r="C7" s="107">
        <f ca="1">TODAY()</f>
        <v>45930</v>
      </c>
      <c r="D7" s="90"/>
      <c r="E7" s="90"/>
      <c r="F7" s="106" t="s">
        <v>99</v>
      </c>
      <c r="G7" s="265">
        <v>45929</v>
      </c>
      <c r="H7" s="265"/>
      <c r="I7" s="265"/>
      <c r="J7" s="265"/>
      <c r="K7" s="265"/>
      <c r="L7" s="266"/>
    </row>
    <row r="8" spans="2:12" ht="4.5" customHeight="1" thickBot="1" x14ac:dyDescent="0.35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">
      <c r="B9" s="267" t="s">
        <v>100</v>
      </c>
      <c r="C9" s="268"/>
      <c r="D9" s="268"/>
      <c r="E9" s="268"/>
      <c r="F9" s="268"/>
      <c r="G9" s="268"/>
      <c r="H9" s="268"/>
      <c r="I9" s="268"/>
      <c r="J9" s="268"/>
      <c r="K9" s="268"/>
      <c r="L9" s="269"/>
    </row>
    <row r="10" spans="2:12" ht="12.75" customHeight="1" x14ac:dyDescent="0.3">
      <c r="B10" s="270"/>
      <c r="C10" s="271"/>
      <c r="D10" s="271"/>
      <c r="E10" s="271"/>
      <c r="F10" s="271"/>
      <c r="G10" s="271"/>
      <c r="H10" s="271"/>
      <c r="I10" s="271"/>
      <c r="J10" s="271"/>
      <c r="K10" s="271"/>
      <c r="L10" s="272"/>
    </row>
    <row r="11" spans="2:12" ht="26.25" customHeight="1" thickBot="1" x14ac:dyDescent="0.35">
      <c r="B11" s="93"/>
      <c r="C11" s="110" t="s">
        <v>101</v>
      </c>
      <c r="D11" s="94"/>
      <c r="E11" s="95" t="s">
        <v>114</v>
      </c>
      <c r="F11" s="95"/>
      <c r="G11" s="95"/>
      <c r="H11" s="95" t="s">
        <v>102</v>
      </c>
      <c r="I11" s="94"/>
      <c r="J11" s="94"/>
      <c r="K11" s="94" t="s">
        <v>103</v>
      </c>
      <c r="L11" s="96"/>
    </row>
    <row r="12" spans="2:12" ht="20.100000000000001" customHeight="1" thickBot="1" x14ac:dyDescent="0.35">
      <c r="B12" s="283" t="s">
        <v>119</v>
      </c>
      <c r="C12" s="284"/>
      <c r="D12" s="284"/>
      <c r="E12" s="284"/>
      <c r="F12" s="284"/>
      <c r="G12" s="284"/>
      <c r="H12" s="284"/>
      <c r="I12" s="284"/>
      <c r="J12" s="284"/>
      <c r="K12" s="284"/>
      <c r="L12" s="285"/>
    </row>
    <row r="13" spans="2:12" ht="20.100000000000001" customHeight="1" x14ac:dyDescent="0.3">
      <c r="B13" s="111" t="s">
        <v>108</v>
      </c>
      <c r="C13" s="286" t="s">
        <v>120</v>
      </c>
      <c r="D13" s="286"/>
      <c r="E13" s="286"/>
      <c r="F13" s="286"/>
      <c r="G13" s="286"/>
      <c r="H13" s="286"/>
      <c r="I13" s="286"/>
      <c r="J13" s="108"/>
      <c r="K13" s="108"/>
      <c r="L13" s="109"/>
    </row>
    <row r="14" spans="2:12" ht="219.75" customHeight="1" x14ac:dyDescent="0.3">
      <c r="B14" s="287"/>
      <c r="C14" s="288"/>
      <c r="D14" s="287"/>
      <c r="E14" s="289"/>
      <c r="F14" s="287"/>
      <c r="G14" s="288"/>
      <c r="H14" s="288"/>
      <c r="I14" s="289"/>
      <c r="J14" s="287"/>
      <c r="K14" s="288"/>
      <c r="L14" s="289"/>
    </row>
    <row r="15" spans="2:12" ht="20.100000000000001" customHeight="1" thickBot="1" x14ac:dyDescent="0.35">
      <c r="B15" s="278" t="s">
        <v>152</v>
      </c>
      <c r="C15" s="280"/>
      <c r="D15" s="278" t="s">
        <v>153</v>
      </c>
      <c r="E15" s="280"/>
      <c r="F15" s="278" t="s">
        <v>154</v>
      </c>
      <c r="G15" s="279"/>
      <c r="H15" s="279"/>
      <c r="I15" s="280"/>
      <c r="J15" s="278" t="s">
        <v>155</v>
      </c>
      <c r="K15" s="279"/>
      <c r="L15" s="280"/>
    </row>
    <row r="16" spans="2:12" ht="20.100000000000001" customHeight="1" thickBot="1" x14ac:dyDescent="0.35">
      <c r="B16" s="293" t="s">
        <v>132</v>
      </c>
      <c r="C16" s="294"/>
      <c r="D16" s="294"/>
      <c r="E16" s="294"/>
      <c r="F16" s="294"/>
      <c r="G16" s="294"/>
      <c r="H16" s="294"/>
      <c r="I16" s="294"/>
      <c r="J16" s="294"/>
      <c r="K16" s="294"/>
      <c r="L16" s="295"/>
    </row>
    <row r="17" spans="2:14" ht="20.100000000000001" customHeight="1" x14ac:dyDescent="0.3">
      <c r="B17" s="111" t="s">
        <v>20</v>
      </c>
      <c r="C17" s="286" t="s">
        <v>133</v>
      </c>
      <c r="D17" s="286"/>
      <c r="E17" s="286"/>
      <c r="F17" s="286"/>
      <c r="G17" s="286"/>
      <c r="H17" s="286"/>
      <c r="I17" s="286"/>
      <c r="J17" s="108"/>
      <c r="K17" s="108"/>
      <c r="L17" s="109"/>
    </row>
    <row r="18" spans="2:14" s="123" customFormat="1" ht="205.5" customHeight="1" x14ac:dyDescent="0.3">
      <c r="B18" s="275"/>
      <c r="C18" s="277"/>
      <c r="D18" s="275"/>
      <c r="E18" s="277"/>
      <c r="F18" s="275"/>
      <c r="G18" s="276"/>
      <c r="H18" s="276"/>
      <c r="I18" s="277"/>
      <c r="J18" s="275"/>
      <c r="K18" s="276"/>
      <c r="L18" s="277"/>
      <c r="M18" s="125"/>
    </row>
    <row r="19" spans="2:14" ht="20.100000000000001" customHeight="1" thickBot="1" x14ac:dyDescent="0.35">
      <c r="B19" s="278" t="s">
        <v>131</v>
      </c>
      <c r="C19" s="280"/>
      <c r="D19" s="278" t="s">
        <v>151</v>
      </c>
      <c r="E19" s="280"/>
      <c r="F19" s="278" t="s">
        <v>134</v>
      </c>
      <c r="G19" s="279"/>
      <c r="H19" s="279"/>
      <c r="I19" s="280"/>
      <c r="J19" s="278" t="s">
        <v>134</v>
      </c>
      <c r="K19" s="279"/>
      <c r="L19" s="280"/>
    </row>
    <row r="20" spans="2:14" s="123" customFormat="1" ht="205.5" customHeight="1" x14ac:dyDescent="0.3">
      <c r="B20" s="275"/>
      <c r="C20" s="277"/>
      <c r="D20" s="275"/>
      <c r="E20" s="277"/>
      <c r="F20" s="275"/>
      <c r="G20" s="276"/>
      <c r="H20" s="276"/>
      <c r="I20" s="277"/>
      <c r="J20" s="275"/>
      <c r="K20" s="276"/>
      <c r="L20" s="277"/>
      <c r="M20" s="125"/>
    </row>
    <row r="21" spans="2:14" ht="20.100000000000001" customHeight="1" thickBot="1" x14ac:dyDescent="0.35">
      <c r="B21" s="278" t="s">
        <v>135</v>
      </c>
      <c r="C21" s="280"/>
      <c r="D21" s="278" t="s">
        <v>134</v>
      </c>
      <c r="E21" s="280"/>
      <c r="F21" s="278" t="s">
        <v>134</v>
      </c>
      <c r="G21" s="279"/>
      <c r="H21" s="279"/>
      <c r="I21" s="280"/>
      <c r="J21" s="278" t="s">
        <v>135</v>
      </c>
      <c r="K21" s="279"/>
      <c r="L21" s="280"/>
    </row>
    <row r="22" spans="2:14" s="123" customFormat="1" ht="215.25" customHeight="1" x14ac:dyDescent="0.3">
      <c r="B22" s="275"/>
      <c r="C22" s="276"/>
      <c r="D22" s="275"/>
      <c r="E22" s="277"/>
      <c r="F22" s="275"/>
      <c r="G22" s="276"/>
      <c r="H22" s="276"/>
      <c r="I22" s="277"/>
      <c r="J22" s="275"/>
      <c r="K22" s="276"/>
      <c r="L22" s="277"/>
      <c r="M22" s="125"/>
    </row>
    <row r="23" spans="2:14" ht="20.100000000000001" customHeight="1" thickBot="1" x14ac:dyDescent="0.35">
      <c r="B23" s="278" t="s">
        <v>135</v>
      </c>
      <c r="C23" s="279"/>
      <c r="D23" s="278" t="s">
        <v>135</v>
      </c>
      <c r="E23" s="279"/>
      <c r="F23" s="278"/>
      <c r="G23" s="279"/>
      <c r="H23" s="279"/>
      <c r="I23" s="280"/>
      <c r="J23" s="278"/>
      <c r="K23" s="279"/>
      <c r="L23" s="279"/>
      <c r="M23" s="126"/>
      <c r="N23" s="122"/>
    </row>
    <row r="24" spans="2:14" ht="22.5" customHeight="1" x14ac:dyDescent="0.3">
      <c r="B24" s="296" t="s">
        <v>112</v>
      </c>
      <c r="C24" s="297"/>
      <c r="D24" s="297"/>
      <c r="E24" s="297"/>
      <c r="F24" s="297"/>
      <c r="G24" s="297"/>
      <c r="H24" s="297"/>
      <c r="I24" s="297"/>
      <c r="J24" s="297"/>
      <c r="K24" s="297"/>
      <c r="L24" s="298"/>
      <c r="M24" s="126"/>
      <c r="N24" s="122"/>
    </row>
    <row r="25" spans="2:14" x14ac:dyDescent="0.3">
      <c r="B25" s="117"/>
      <c r="C25" s="87"/>
      <c r="D25" s="87"/>
      <c r="E25" s="87"/>
      <c r="F25" s="87"/>
      <c r="G25" s="87"/>
      <c r="H25" s="87"/>
      <c r="I25" s="87"/>
      <c r="J25" s="87"/>
      <c r="K25" s="87"/>
      <c r="L25" s="117"/>
      <c r="M25" s="126"/>
      <c r="N25" s="122"/>
    </row>
    <row r="26" spans="2:14" ht="22.5" customHeight="1" x14ac:dyDescent="0.3">
      <c r="B26" s="117"/>
      <c r="C26" s="87"/>
      <c r="D26" s="87"/>
      <c r="E26" s="87"/>
      <c r="F26" s="87"/>
      <c r="G26" s="87"/>
      <c r="H26" s="87"/>
      <c r="I26" s="87"/>
      <c r="J26" s="87"/>
      <c r="K26" s="87"/>
      <c r="L26" s="121"/>
      <c r="M26" s="126"/>
      <c r="N26" s="122"/>
    </row>
    <row r="27" spans="2:14" ht="15" thickBot="1" x14ac:dyDescent="0.35">
      <c r="B27" s="291" t="s">
        <v>113</v>
      </c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126"/>
      <c r="N27" s="122"/>
    </row>
  </sheetData>
  <mergeCells count="45">
    <mergeCell ref="B27:L27"/>
    <mergeCell ref="B14:C14"/>
    <mergeCell ref="B15:C15"/>
    <mergeCell ref="B16:L16"/>
    <mergeCell ref="C17:I17"/>
    <mergeCell ref="B18:C18"/>
    <mergeCell ref="D18:E18"/>
    <mergeCell ref="F18:I18"/>
    <mergeCell ref="J18:L18"/>
    <mergeCell ref="B24:L24"/>
    <mergeCell ref="B19:C19"/>
    <mergeCell ref="F19:I19"/>
    <mergeCell ref="J19:L19"/>
    <mergeCell ref="D19:E19"/>
    <mergeCell ref="B20:C20"/>
    <mergeCell ref="D20:E20"/>
    <mergeCell ref="D2:I3"/>
    <mergeCell ref="J15:L15"/>
    <mergeCell ref="D15:E15"/>
    <mergeCell ref="F15:I15"/>
    <mergeCell ref="B12:L12"/>
    <mergeCell ref="C13:I13"/>
    <mergeCell ref="J14:L14"/>
    <mergeCell ref="D14:E14"/>
    <mergeCell ref="F14:I14"/>
    <mergeCell ref="B9:L10"/>
    <mergeCell ref="B2:C3"/>
    <mergeCell ref="G5:L5"/>
    <mergeCell ref="G6:L6"/>
    <mergeCell ref="G7:L7"/>
    <mergeCell ref="C6:E6"/>
    <mergeCell ref="F20:I20"/>
    <mergeCell ref="J20:L20"/>
    <mergeCell ref="J23:L23"/>
    <mergeCell ref="B21:C21"/>
    <mergeCell ref="D21:E21"/>
    <mergeCell ref="F21:I21"/>
    <mergeCell ref="J21:L21"/>
    <mergeCell ref="B22:C22"/>
    <mergeCell ref="D22:E22"/>
    <mergeCell ref="F22:I22"/>
    <mergeCell ref="J22:L22"/>
    <mergeCell ref="B23:C23"/>
    <mergeCell ref="D23:E23"/>
    <mergeCell ref="F23:I23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2025-09-30T19:53:32Z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